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CALC (as of Dec. 2015)" sheetId="1" r:id="rId1"/>
  </sheets>
  <definedNames>
    <definedName name="_xlnm.Print_Area" localSheetId="0">'CALC (as of Dec. 2015)'!$A$1:$G$42</definedName>
  </definedNames>
  <calcPr calcId="144525"/>
</workbook>
</file>

<file path=xl/calcChain.xml><?xml version="1.0" encoding="utf-8"?>
<calcChain xmlns="http://schemas.openxmlformats.org/spreadsheetml/2006/main">
  <c r="G18" i="1" l="1"/>
  <c r="G19" i="1" s="1"/>
  <c r="G22" i="1" l="1"/>
  <c r="G24" i="1" s="1"/>
  <c r="F22" i="1"/>
  <c r="F24" i="1" s="1"/>
  <c r="F26" i="1" l="1"/>
  <c r="F27" i="1"/>
  <c r="F31" i="1" s="1"/>
  <c r="G26" i="1"/>
  <c r="G27" i="1" s="1"/>
  <c r="G31" i="1" s="1"/>
  <c r="G32" i="1" l="1"/>
  <c r="G35" i="1" s="1"/>
</calcChain>
</file>

<file path=xl/sharedStrings.xml><?xml version="1.0" encoding="utf-8"?>
<sst xmlns="http://schemas.openxmlformats.org/spreadsheetml/2006/main" count="35" uniqueCount="34">
  <si>
    <t>TRANSIENT ROOM TAX RETURN</t>
  </si>
  <si>
    <t>PLEASE BE SURE THIS FORM IS FILLED IN COMPLETELY AND CORRECTLY</t>
  </si>
  <si>
    <t xml:space="preserve">NAME OF MOTEL </t>
  </si>
  <si>
    <t xml:space="preserve"> TOTAL # OF ROOMS SOLD </t>
  </si>
  <si>
    <t xml:space="preserve">MONTH OF </t>
  </si>
  <si>
    <t>DATE OF REPORT</t>
  </si>
  <si>
    <t xml:space="preserve"> </t>
  </si>
  <si>
    <t xml:space="preserve">PERIOD BEGINNING </t>
  </si>
  <si>
    <t xml:space="preserve"> AND ENDING </t>
  </si>
  <si>
    <t>GROSS RENT</t>
  </si>
  <si>
    <t>LESS ALLOWABLE DEDUCTIONS</t>
  </si>
  <si>
    <t>ONLINE TRAVEL AGENCIES</t>
  </si>
  <si>
    <t>RENT (By Month)</t>
  </si>
  <si>
    <t>FEDERAL EMPLOYEES EXEMPTION</t>
  </si>
  <si>
    <r>
      <t xml:space="preserve">TOTAL ALLOWABLE DEDUCTIONS </t>
    </r>
    <r>
      <rPr>
        <sz val="8"/>
        <rFont val="CG Times"/>
        <family val="1"/>
      </rPr>
      <t>(Lines 2 through 4)</t>
    </r>
  </si>
  <si>
    <r>
      <t xml:space="preserve">TAXABLE RENTS </t>
    </r>
    <r>
      <rPr>
        <sz val="8"/>
        <rFont val="CG Times"/>
        <family val="1"/>
      </rPr>
      <t>(Line 1 minus Line 5)</t>
    </r>
  </si>
  <si>
    <r>
      <t xml:space="preserve">8%                                 </t>
    </r>
    <r>
      <rPr>
        <sz val="10"/>
        <rFont val="CG Times"/>
      </rPr>
      <t>of Taxable Rents</t>
    </r>
  </si>
  <si>
    <r>
      <t xml:space="preserve">1%                                 </t>
    </r>
    <r>
      <rPr>
        <sz val="10"/>
        <rFont val="CG Times"/>
      </rPr>
      <t>of Taxable Rents</t>
    </r>
  </si>
  <si>
    <t>TAX - % of Line 6</t>
  </si>
  <si>
    <t>ADD EXCESS TAX COLLECTED</t>
  </si>
  <si>
    <r>
      <t xml:space="preserve">SUBTOTAL </t>
    </r>
    <r>
      <rPr>
        <sz val="8"/>
        <rFont val="CG Times"/>
        <family val="1"/>
      </rPr>
      <t>(Lines 7 plus 8)</t>
    </r>
  </si>
  <si>
    <r>
      <t xml:space="preserve">COLLECTION FEE </t>
    </r>
    <r>
      <rPr>
        <sz val="8"/>
        <rFont val="CG Times"/>
        <family val="1"/>
      </rPr>
      <t>(% of Line9)</t>
    </r>
  </si>
  <si>
    <r>
      <t xml:space="preserve">TOTAL TAX DUE </t>
    </r>
    <r>
      <rPr>
        <sz val="8"/>
        <rFont val="CG Times"/>
        <family val="1"/>
      </rPr>
      <t>(Line 9 less Line 10)</t>
    </r>
  </si>
  <si>
    <r>
      <t xml:space="preserve">PENALTY </t>
    </r>
    <r>
      <rPr>
        <sz val="8"/>
        <rFont val="CG Times"/>
        <family val="1"/>
      </rPr>
      <t>(10% of tax due if not paid by due date)*</t>
    </r>
  </si>
  <si>
    <r>
      <t>INTEREST</t>
    </r>
    <r>
      <rPr>
        <sz val="8"/>
        <rFont val="CG Times"/>
        <family val="1"/>
      </rPr>
      <t xml:space="preserve"> (0.5% of tax due per month (or fraction) if delinquent)</t>
    </r>
  </si>
  <si>
    <r>
      <t xml:space="preserve">ADJUSTMENT </t>
    </r>
    <r>
      <rPr>
        <sz val="8"/>
        <rFont val="CG Times"/>
        <family val="1"/>
      </rPr>
      <t>(FOR PRIOR SHORTAGE OR (OVERPAYMENT))</t>
    </r>
  </si>
  <si>
    <r>
      <t xml:space="preserve">SUBTOTAL TAX, </t>
    </r>
    <r>
      <rPr>
        <sz val="10"/>
        <rFont val="CG Times"/>
      </rPr>
      <t>PENALTY &amp; INTEREST</t>
    </r>
    <r>
      <rPr>
        <sz val="12"/>
        <rFont val="CG Times"/>
        <family val="1"/>
      </rPr>
      <t xml:space="preserve"> </t>
    </r>
    <r>
      <rPr>
        <sz val="8"/>
        <rFont val="CG Times"/>
        <family val="1"/>
      </rPr>
      <t>(Line 11 plus Lines 12, 13 &amp; 14)</t>
    </r>
  </si>
  <si>
    <t>GRAND TOTAL (Both Columns)  ……………………..</t>
  </si>
  <si>
    <t>Credit due to Overpayment</t>
  </si>
  <si>
    <t>I DECLARE, UNDER PENALTY OF MAKING A FALSE STATEMENT, THAT, TO THE BEST OF MY KNOWLEDGE AND BELIEF, THE STATEMENTS HEREIN ARE CORRECT AND TRUE.</t>
  </si>
  <si>
    <t>SIGNED</t>
  </si>
  <si>
    <t>TITLE</t>
  </si>
  <si>
    <t>MAKE CHECKS PAYABLE TO THE CITY OF ONTARIO AND SEND TO 444 SW 4TH STREET, ONTARIO, OR 97914</t>
  </si>
  <si>
    <r>
      <t>REMITTANCE PAYMENTS DUE BY THE 15</t>
    </r>
    <r>
      <rPr>
        <b/>
        <vertAlign val="superscript"/>
        <sz val="10"/>
        <rFont val="CG Times"/>
        <family val="1"/>
      </rPr>
      <t>TH</t>
    </r>
    <r>
      <rPr>
        <b/>
        <sz val="10"/>
        <rFont val="CG Times"/>
        <family val="1"/>
      </rPr>
      <t xml:space="preserve"> OF THE MONTH FOLLOWING THE MONTH OF COLLECTIONS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</si>
</sst>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20"/>
      <color indexed="10"/>
      <name val="Castellar"/>
      <family val="1"/>
    </font>
    <font>
      <sz val="20"/>
      <color indexed="10"/>
      <name val="Castellar"/>
      <family val="1"/>
    </font>
    <font>
      <b/>
      <sz val="14"/>
      <name val="CG Times"/>
      <family val="1"/>
    </font>
    <font>
      <sz val="10"/>
      <name val="CG Times"/>
      <family val="1"/>
    </font>
    <font>
      <sz val="13"/>
      <color indexed="12"/>
      <name val="CG Times"/>
    </font>
    <font>
      <sz val="14"/>
      <color indexed="12"/>
      <name val="CG Times"/>
      <family val="1"/>
    </font>
    <font>
      <sz val="14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sz val="12"/>
      <name val="CG Times"/>
    </font>
    <font>
      <sz val="8"/>
      <name val="CG Times"/>
      <family val="1"/>
    </font>
    <font>
      <b/>
      <sz val="12"/>
      <name val="CG Times"/>
    </font>
    <font>
      <sz val="10"/>
      <name val="CG Times"/>
    </font>
    <font>
      <b/>
      <sz val="12"/>
      <name val="Charter Bd BT"/>
      <family val="1"/>
    </font>
    <font>
      <b/>
      <sz val="16"/>
      <name val="CG Times"/>
    </font>
    <font>
      <b/>
      <i/>
      <sz val="12"/>
      <color rgb="FF0070C0"/>
      <name val="CG Times"/>
      <family val="1"/>
    </font>
    <font>
      <b/>
      <i/>
      <sz val="10"/>
      <color rgb="FF0070C0"/>
      <name val="Arial"/>
      <family val="2"/>
    </font>
    <font>
      <b/>
      <sz val="12"/>
      <color rgb="FF0070C0"/>
      <name val="CG Times"/>
      <family val="1"/>
    </font>
    <font>
      <sz val="12"/>
      <color indexed="10"/>
      <name val="CG Times"/>
    </font>
    <font>
      <b/>
      <sz val="12"/>
      <color indexed="10"/>
      <name val="CG Times"/>
    </font>
    <font>
      <b/>
      <sz val="10"/>
      <color indexed="10"/>
      <name val="Arial"/>
      <family val="2"/>
    </font>
    <font>
      <b/>
      <sz val="16"/>
      <color indexed="10"/>
      <name val="CG Times"/>
    </font>
    <font>
      <b/>
      <sz val="8"/>
      <name val="Lucida Handwriting"/>
      <family val="4"/>
    </font>
    <font>
      <b/>
      <sz val="10"/>
      <name val="CG Times"/>
      <family val="1"/>
    </font>
    <font>
      <b/>
      <vertAlign val="superscript"/>
      <sz val="10"/>
      <name val="CG 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14" fontId="9" fillId="0" borderId="5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/>
    <xf numFmtId="164" fontId="11" fillId="0" borderId="2" xfId="0" applyNumberFormat="1" applyFont="1" applyBorder="1"/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11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1" fillId="0" borderId="2" xfId="0" applyNumberFormat="1" applyFont="1" applyBorder="1" applyAlignment="1"/>
    <xf numFmtId="0" fontId="11" fillId="0" borderId="0" xfId="0" applyFont="1" applyAlignment="1"/>
    <xf numFmtId="4" fontId="11" fillId="0" borderId="7" xfId="0" applyNumberFormat="1" applyFont="1" applyBorder="1"/>
    <xf numFmtId="164" fontId="11" fillId="0" borderId="8" xfId="0" applyNumberFormat="1" applyFont="1" applyBorder="1"/>
    <xf numFmtId="0" fontId="11" fillId="0" borderId="0" xfId="0" applyFont="1" applyBorder="1"/>
    <xf numFmtId="164" fontId="15" fillId="0" borderId="9" xfId="0" applyNumberFormat="1" applyFont="1" applyBorder="1"/>
    <xf numFmtId="0" fontId="7" fillId="2" borderId="0" xfId="0" applyFont="1" applyFill="1"/>
    <xf numFmtId="0" fontId="11" fillId="2" borderId="0" xfId="0" applyFont="1" applyFill="1" applyAlignment="1"/>
    <xf numFmtId="0" fontId="11" fillId="2" borderId="0" xfId="0" applyFont="1" applyFill="1"/>
    <xf numFmtId="0" fontId="11" fillId="2" borderId="0" xfId="0" applyFont="1" applyFill="1" applyBorder="1"/>
    <xf numFmtId="164" fontId="15" fillId="2" borderId="0" xfId="0" applyNumberFormat="1" applyFont="1" applyFill="1" applyBorder="1"/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164" fontId="11" fillId="0" borderId="12" xfId="0" applyNumberFormat="1" applyFont="1" applyBorder="1"/>
    <xf numFmtId="164" fontId="11" fillId="0" borderId="13" xfId="0" applyNumberFormat="1" applyFont="1" applyBorder="1"/>
    <xf numFmtId="10" fontId="15" fillId="0" borderId="10" xfId="0" applyNumberFormat="1" applyFont="1" applyBorder="1" applyAlignment="1">
      <alignment horizontal="center" wrapText="1"/>
    </xf>
    <xf numFmtId="9" fontId="15" fillId="0" borderId="14" xfId="0" applyNumberFormat="1" applyFont="1" applyBorder="1" applyAlignment="1">
      <alignment horizontal="center" wrapText="1"/>
    </xf>
    <xf numFmtId="164" fontId="11" fillId="0" borderId="13" xfId="0" applyNumberFormat="1" applyFont="1" applyFill="1" applyBorder="1"/>
    <xf numFmtId="164" fontId="11" fillId="0" borderId="15" xfId="0" applyNumberFormat="1" applyFont="1" applyBorder="1"/>
    <xf numFmtId="0" fontId="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164" fontId="17" fillId="0" borderId="17" xfId="0" applyNumberFormat="1" applyFont="1" applyBorder="1" applyAlignment="1">
      <alignment horizontal="right"/>
    </xf>
    <xf numFmtId="164" fontId="18" fillId="0" borderId="18" xfId="0" applyNumberFormat="1" applyFont="1" applyBorder="1"/>
    <xf numFmtId="0" fontId="11" fillId="0" borderId="19" xfId="0" applyFont="1" applyBorder="1"/>
    <xf numFmtId="0" fontId="19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right"/>
    </xf>
    <xf numFmtId="0" fontId="20" fillId="0" borderId="20" xfId="0" applyFont="1" applyFill="1" applyBorder="1" applyAlignment="1">
      <alignment horizontal="right"/>
    </xf>
    <xf numFmtId="164" fontId="21" fillId="0" borderId="21" xfId="0" applyNumberFormat="1" applyFont="1" applyBorder="1"/>
    <xf numFmtId="0" fontId="22" fillId="0" borderId="0" xfId="0" applyFont="1" applyBorder="1" applyAlignment="1">
      <alignment horizontal="right"/>
    </xf>
    <xf numFmtId="164" fontId="11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/>
    <xf numFmtId="49" fontId="7" fillId="0" borderId="0" xfId="0" applyNumberFormat="1" applyFont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26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</cellXfs>
  <cellStyles count="6">
    <cellStyle name="Comma 2" xfId="1"/>
    <cellStyle name="Comma0" xfId="2"/>
    <cellStyle name="Comma0 2" xfId="3"/>
    <cellStyle name="Currency 2" xfId="4"/>
    <cellStyle name="Normal" xfId="0" builtinId="0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2</xdr:row>
      <xdr:rowOff>142875</xdr:rowOff>
    </xdr:to>
    <xdr:pic>
      <xdr:nvPicPr>
        <xdr:cNvPr id="2" name="Picture 1" descr="G:\AdminDocs\CityLogo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3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="67" zoomScaleNormal="100" workbookViewId="0">
      <selection activeCell="G16" sqref="G16"/>
    </sheetView>
  </sheetViews>
  <sheetFormatPr defaultRowHeight="20.100000000000001" customHeight="1"/>
  <cols>
    <col min="1" max="1" width="6.140625" style="2" customWidth="1"/>
    <col min="2" max="2" width="3.42578125" style="2" customWidth="1"/>
    <col min="3" max="3" width="9.7109375" style="2" customWidth="1"/>
    <col min="4" max="4" width="35.7109375" style="2" customWidth="1"/>
    <col min="5" max="5" width="17.140625" style="2" customWidth="1"/>
    <col min="6" max="7" width="21.28515625" style="2" customWidth="1"/>
    <col min="8" max="16384" width="9.140625" style="2"/>
  </cols>
  <sheetData>
    <row r="1" spans="1:9" ht="19.5" customHeight="1">
      <c r="A1" s="1"/>
      <c r="B1" s="1"/>
    </row>
    <row r="2" spans="1:9" ht="20.25" customHeight="1">
      <c r="A2" s="3"/>
      <c r="B2" s="4"/>
      <c r="C2" s="4"/>
      <c r="D2" s="4"/>
      <c r="E2" s="4"/>
      <c r="F2" s="4"/>
      <c r="G2" s="4"/>
    </row>
    <row r="3" spans="1:9" ht="20.100000000000001" customHeight="1" thickBot="1">
      <c r="A3" s="5" t="s">
        <v>0</v>
      </c>
      <c r="B3" s="5"/>
      <c r="C3" s="5"/>
      <c r="D3" s="5"/>
      <c r="E3" s="5"/>
      <c r="F3" s="5"/>
      <c r="G3" s="5"/>
    </row>
    <row r="4" spans="1:9" ht="19.5" customHeight="1"/>
    <row r="5" spans="1:9" ht="19.5" customHeight="1">
      <c r="A5" s="6" t="s">
        <v>1</v>
      </c>
      <c r="B5" s="6"/>
      <c r="C5" s="6"/>
      <c r="D5" s="6"/>
      <c r="E5" s="6"/>
      <c r="F5" s="6"/>
      <c r="G5" s="6"/>
    </row>
    <row r="6" spans="1:9" ht="20.100000000000001" customHeight="1">
      <c r="A6" s="7"/>
      <c r="B6" s="7"/>
      <c r="C6" s="7"/>
      <c r="D6" s="7"/>
      <c r="E6" s="7"/>
      <c r="F6" s="7"/>
      <c r="G6" s="7"/>
    </row>
    <row r="7" spans="1:9" ht="23.1" customHeight="1">
      <c r="A7" s="8" t="s">
        <v>2</v>
      </c>
      <c r="B7" s="8"/>
      <c r="C7" s="8"/>
      <c r="D7" s="9"/>
      <c r="E7" s="10" t="s">
        <v>3</v>
      </c>
      <c r="F7" s="11"/>
      <c r="G7" s="12"/>
    </row>
    <row r="8" spans="1:9" ht="20.100000000000001" customHeight="1">
      <c r="A8" s="8"/>
      <c r="B8" s="8"/>
      <c r="C8" s="8"/>
      <c r="D8" s="13"/>
      <c r="E8" s="8"/>
      <c r="F8" s="8"/>
      <c r="G8" s="13"/>
    </row>
    <row r="9" spans="1:9" ht="23.1" customHeight="1">
      <c r="A9" s="8" t="s">
        <v>4</v>
      </c>
      <c r="B9" s="8"/>
      <c r="C9" s="8"/>
      <c r="D9" s="14"/>
      <c r="E9" s="10" t="s">
        <v>5</v>
      </c>
      <c r="F9" s="15"/>
      <c r="G9" s="16"/>
      <c r="I9" s="2" t="s">
        <v>6</v>
      </c>
    </row>
    <row r="10" spans="1:9" ht="23.1" customHeight="1">
      <c r="A10" s="8" t="s">
        <v>7</v>
      </c>
      <c r="B10" s="8"/>
      <c r="C10" s="8"/>
      <c r="D10" s="17"/>
      <c r="E10" s="10" t="s">
        <v>8</v>
      </c>
      <c r="F10" s="15"/>
      <c r="G10" s="17"/>
    </row>
    <row r="11" spans="1:9" ht="20.100000000000001" customHeight="1">
      <c r="A11" s="8"/>
      <c r="B11" s="8"/>
      <c r="C11" s="8"/>
      <c r="D11" s="8"/>
      <c r="E11" s="8"/>
      <c r="F11" s="8"/>
      <c r="G11" s="8"/>
    </row>
    <row r="12" spans="1:9" ht="20.100000000000001" customHeight="1" thickBot="1">
      <c r="A12" s="18"/>
      <c r="B12" s="18"/>
      <c r="C12" s="18"/>
      <c r="D12" s="18"/>
      <c r="E12" s="18"/>
      <c r="F12" s="18"/>
      <c r="G12" s="18"/>
    </row>
    <row r="13" spans="1:9" ht="25.5" customHeight="1">
      <c r="A13" s="8">
        <v>1</v>
      </c>
      <c r="B13" s="8"/>
      <c r="C13" s="19" t="s">
        <v>9</v>
      </c>
      <c r="D13" s="20"/>
      <c r="E13" s="20"/>
      <c r="F13" s="20"/>
      <c r="G13" s="21">
        <v>0</v>
      </c>
    </row>
    <row r="14" spans="1:9" ht="25.5" customHeight="1">
      <c r="A14" s="8"/>
      <c r="B14" s="22"/>
      <c r="C14" s="23" t="s">
        <v>10</v>
      </c>
      <c r="D14" s="20"/>
      <c r="E14" s="20"/>
      <c r="F14" s="20"/>
      <c r="G14" s="24"/>
    </row>
    <row r="15" spans="1:9" ht="25.5" customHeight="1">
      <c r="A15" s="8">
        <v>2</v>
      </c>
      <c r="B15" s="22"/>
      <c r="C15" s="25" t="s">
        <v>11</v>
      </c>
      <c r="D15" s="26"/>
      <c r="E15" s="20"/>
      <c r="F15" s="27">
        <v>0</v>
      </c>
      <c r="G15" s="24"/>
    </row>
    <row r="16" spans="1:9" ht="25.5" customHeight="1">
      <c r="A16" s="8">
        <v>3</v>
      </c>
      <c r="B16" s="8"/>
      <c r="C16" s="28" t="s">
        <v>12</v>
      </c>
      <c r="D16" s="20"/>
      <c r="F16" s="27">
        <v>0</v>
      </c>
      <c r="G16" s="24"/>
    </row>
    <row r="17" spans="1:7" ht="25.5" customHeight="1">
      <c r="A17" s="8">
        <v>4</v>
      </c>
      <c r="B17" s="8"/>
      <c r="C17" s="28" t="s">
        <v>13</v>
      </c>
      <c r="D17" s="20"/>
      <c r="F17" s="27">
        <v>0</v>
      </c>
      <c r="G17" s="29"/>
    </row>
    <row r="18" spans="1:7" ht="25.5" customHeight="1" thickBot="1">
      <c r="A18" s="8">
        <v>5</v>
      </c>
      <c r="B18" s="8"/>
      <c r="C18" s="28" t="s">
        <v>14</v>
      </c>
      <c r="D18" s="20"/>
      <c r="E18" s="20"/>
      <c r="F18" s="20" t="s">
        <v>6</v>
      </c>
      <c r="G18" s="30">
        <f>SUM(F15:F17)</f>
        <v>0</v>
      </c>
    </row>
    <row r="19" spans="1:7" ht="28.5" customHeight="1" thickBot="1">
      <c r="A19" s="8">
        <v>6</v>
      </c>
      <c r="B19" s="8"/>
      <c r="C19" s="28" t="s">
        <v>15</v>
      </c>
      <c r="D19" s="20"/>
      <c r="E19" s="20"/>
      <c r="F19" s="31"/>
      <c r="G19" s="32">
        <f>SUM(G13-G18)</f>
        <v>0</v>
      </c>
    </row>
    <row r="20" spans="1:7" ht="3.75" customHeight="1">
      <c r="A20" s="33"/>
      <c r="B20" s="33"/>
      <c r="C20" s="34"/>
      <c r="D20" s="35"/>
      <c r="E20" s="35"/>
      <c r="F20" s="36"/>
      <c r="G20" s="37"/>
    </row>
    <row r="21" spans="1:7" ht="34.5" customHeight="1">
      <c r="A21" s="8"/>
      <c r="B21" s="8"/>
      <c r="C21" s="28"/>
      <c r="D21" s="20"/>
      <c r="E21" s="20"/>
      <c r="F21" s="38" t="s">
        <v>16</v>
      </c>
      <c r="G21" s="39" t="s">
        <v>17</v>
      </c>
    </row>
    <row r="22" spans="1:7" ht="25.5" customHeight="1">
      <c r="A22" s="8">
        <v>7</v>
      </c>
      <c r="B22" s="8"/>
      <c r="C22" s="28" t="s">
        <v>18</v>
      </c>
      <c r="D22" s="20"/>
      <c r="E22" s="20"/>
      <c r="F22" s="40">
        <f>ROUND(G19*8%,2)</f>
        <v>0</v>
      </c>
      <c r="G22" s="40">
        <f>ROUND(G19*0.01,2)</f>
        <v>0</v>
      </c>
    </row>
    <row r="23" spans="1:7" ht="25.5" customHeight="1" thickBot="1">
      <c r="A23" s="8">
        <v>8</v>
      </c>
      <c r="B23" s="8"/>
      <c r="C23" s="28" t="s">
        <v>19</v>
      </c>
      <c r="D23" s="20"/>
      <c r="E23" s="20"/>
      <c r="F23" s="41"/>
      <c r="G23" s="41">
        <v>0</v>
      </c>
    </row>
    <row r="24" spans="1:7" ht="25.5" customHeight="1" thickTop="1">
      <c r="A24" s="8">
        <v>9</v>
      </c>
      <c r="B24" s="8"/>
      <c r="C24" s="28" t="s">
        <v>20</v>
      </c>
      <c r="D24" s="20"/>
      <c r="E24" s="20"/>
      <c r="F24" s="40">
        <f>SUM(F22:F23)</f>
        <v>0</v>
      </c>
      <c r="G24" s="40">
        <f>SUM(G22:G23)</f>
        <v>0</v>
      </c>
    </row>
    <row r="25" spans="1:7" ht="27" customHeight="1">
      <c r="A25" s="8"/>
      <c r="B25" s="8"/>
      <c r="C25" s="28"/>
      <c r="D25" s="20"/>
      <c r="E25" s="20"/>
      <c r="F25" s="42">
        <v>3.7499999999999999E-2</v>
      </c>
      <c r="G25" s="43">
        <v>0.05</v>
      </c>
    </row>
    <row r="26" spans="1:7" ht="25.5" customHeight="1" thickBot="1">
      <c r="A26" s="8">
        <v>10</v>
      </c>
      <c r="B26" s="8"/>
      <c r="C26" s="28" t="s">
        <v>21</v>
      </c>
      <c r="D26" s="20"/>
      <c r="E26" s="20"/>
      <c r="F26" s="44">
        <f>ROUND(F24*0.0375,2)</f>
        <v>0</v>
      </c>
      <c r="G26" s="41">
        <f>ROUND(G24*0.05,2)</f>
        <v>0</v>
      </c>
    </row>
    <row r="27" spans="1:7" ht="25.5" customHeight="1" thickTop="1">
      <c r="A27" s="8">
        <v>11</v>
      </c>
      <c r="B27" s="8"/>
      <c r="C27" s="28" t="s">
        <v>22</v>
      </c>
      <c r="D27" s="20"/>
      <c r="E27" s="20"/>
      <c r="F27" s="40">
        <f>F24-F26</f>
        <v>0</v>
      </c>
      <c r="G27" s="40">
        <f>G24-G26</f>
        <v>0</v>
      </c>
    </row>
    <row r="28" spans="1:7" ht="25.5" customHeight="1">
      <c r="A28" s="8">
        <v>12</v>
      </c>
      <c r="B28" s="8"/>
      <c r="C28" s="28" t="s">
        <v>23</v>
      </c>
      <c r="D28" s="20"/>
      <c r="E28" s="20"/>
      <c r="F28" s="21">
        <v>0</v>
      </c>
      <c r="G28" s="21">
        <v>0</v>
      </c>
    </row>
    <row r="29" spans="1:7" ht="25.5" customHeight="1">
      <c r="A29" s="8">
        <v>13</v>
      </c>
      <c r="B29" s="8"/>
      <c r="C29" s="28" t="s">
        <v>24</v>
      </c>
      <c r="D29" s="20"/>
      <c r="E29" s="20"/>
      <c r="F29" s="21">
        <v>0</v>
      </c>
      <c r="G29" s="21">
        <v>0</v>
      </c>
    </row>
    <row r="30" spans="1:7" ht="25.5" customHeight="1" thickBot="1">
      <c r="A30" s="8">
        <v>14</v>
      </c>
      <c r="B30" s="8"/>
      <c r="C30" s="28" t="s">
        <v>25</v>
      </c>
      <c r="D30" s="20"/>
      <c r="E30" s="20"/>
      <c r="F30" s="41"/>
      <c r="G30" s="41"/>
    </row>
    <row r="31" spans="1:7" ht="25.5" customHeight="1" thickTop="1" thickBot="1">
      <c r="A31" s="8">
        <v>15</v>
      </c>
      <c r="B31" s="8"/>
      <c r="C31" s="28" t="s">
        <v>26</v>
      </c>
      <c r="D31" s="20"/>
      <c r="E31" s="20"/>
      <c r="F31" s="45">
        <f>SUM(F27:F30)</f>
        <v>0</v>
      </c>
      <c r="G31" s="45">
        <f>SUM(G27:G30)</f>
        <v>0</v>
      </c>
    </row>
    <row r="32" spans="1:7" ht="22.5" customHeight="1" thickTop="1" thickBot="1">
      <c r="A32" s="46"/>
      <c r="B32" s="46"/>
      <c r="C32" s="47"/>
      <c r="D32" s="48"/>
      <c r="E32" s="48"/>
      <c r="F32" s="49" t="s">
        <v>27</v>
      </c>
      <c r="G32" s="50">
        <f>F31+G31</f>
        <v>0</v>
      </c>
    </row>
    <row r="33" spans="1:7" ht="20.100000000000001" customHeight="1" thickTop="1" thickBot="1">
      <c r="A33" s="51"/>
      <c r="B33" s="51"/>
      <c r="C33" s="51"/>
      <c r="D33" s="52"/>
      <c r="E33" s="53"/>
      <c r="F33" s="54"/>
      <c r="G33" s="55">
        <v>0</v>
      </c>
    </row>
    <row r="34" spans="1:7" ht="8.25" customHeight="1" thickTop="1">
      <c r="A34" s="31"/>
      <c r="B34" s="31"/>
      <c r="C34" s="31"/>
      <c r="D34" s="31"/>
      <c r="E34" s="31"/>
      <c r="F34" s="56"/>
      <c r="G34" s="57"/>
    </row>
    <row r="35" spans="1:7" ht="20.100000000000001" customHeight="1">
      <c r="A35" s="31"/>
      <c r="B35" s="31"/>
      <c r="C35" s="31"/>
      <c r="D35" s="58" t="s">
        <v>28</v>
      </c>
      <c r="E35" s="59"/>
      <c r="F35" s="59"/>
      <c r="G35" s="60">
        <f>G32-G33</f>
        <v>0</v>
      </c>
    </row>
    <row r="36" spans="1:7" ht="30.75" customHeight="1">
      <c r="A36" s="61" t="s">
        <v>29</v>
      </c>
      <c r="B36" s="61"/>
      <c r="C36" s="61"/>
      <c r="D36" s="61"/>
      <c r="E36" s="61"/>
      <c r="F36" s="61"/>
      <c r="G36" s="61"/>
    </row>
    <row r="37" spans="1:7" ht="20.100000000000001" customHeight="1">
      <c r="A37" s="8"/>
      <c r="B37" s="8"/>
      <c r="C37" s="8"/>
      <c r="D37" s="8"/>
      <c r="E37" s="8"/>
      <c r="F37" s="8"/>
      <c r="G37" s="8"/>
    </row>
    <row r="38" spans="1:7" ht="20.100000000000001" customHeight="1">
      <c r="A38" s="8" t="s">
        <v>30</v>
      </c>
      <c r="B38" s="8"/>
      <c r="C38" s="62"/>
      <c r="D38" s="62"/>
      <c r="E38" s="13" t="s">
        <v>31</v>
      </c>
      <c r="F38" s="63"/>
      <c r="G38" s="63"/>
    </row>
    <row r="39" spans="1:7" ht="20.100000000000001" customHeight="1">
      <c r="A39" s="7"/>
      <c r="B39" s="7"/>
      <c r="C39" s="7"/>
      <c r="D39" s="7"/>
      <c r="E39" s="7"/>
      <c r="F39" s="7"/>
      <c r="G39" s="7"/>
    </row>
    <row r="40" spans="1:7" ht="20.100000000000001" customHeight="1">
      <c r="A40" s="64" t="s">
        <v>32</v>
      </c>
      <c r="B40" s="64"/>
      <c r="C40" s="64"/>
      <c r="D40" s="64"/>
      <c r="E40" s="64"/>
      <c r="F40" s="64"/>
      <c r="G40" s="64"/>
    </row>
    <row r="42" spans="1:7" ht="20.100000000000001" customHeight="1">
      <c r="A42" s="65" t="s">
        <v>33</v>
      </c>
      <c r="B42" s="65"/>
      <c r="C42" s="65"/>
      <c r="D42" s="65"/>
      <c r="E42" s="65"/>
      <c r="F42" s="65"/>
      <c r="G42" s="65"/>
    </row>
  </sheetData>
  <mergeCells count="14">
    <mergeCell ref="A40:G40"/>
    <mergeCell ref="A42:G42"/>
    <mergeCell ref="A12:G12"/>
    <mergeCell ref="C15:D15"/>
    <mergeCell ref="D33:F33"/>
    <mergeCell ref="D35:F35"/>
    <mergeCell ref="A36:G36"/>
    <mergeCell ref="C38:D38"/>
    <mergeCell ref="A2:G2"/>
    <mergeCell ref="A3:G3"/>
    <mergeCell ref="A5:G5"/>
    <mergeCell ref="E7:F7"/>
    <mergeCell ref="E9:F9"/>
    <mergeCell ref="E10:F10"/>
  </mergeCells>
  <printOptions horizontalCentered="1"/>
  <pageMargins left="0.25" right="0.25" top="0.25" bottom="0.28000000000000003" header="0" footer="0"/>
  <pageSetup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 (as of Dec. 2015)</vt:lpstr>
      <vt:lpstr>'CALC (as of Dec. 2015)'!Print_Area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Smith</dc:creator>
  <cp:lastModifiedBy>Sheri Smith</cp:lastModifiedBy>
  <dcterms:created xsi:type="dcterms:W3CDTF">2016-03-24T23:03:07Z</dcterms:created>
  <dcterms:modified xsi:type="dcterms:W3CDTF">2016-03-24T23:04:36Z</dcterms:modified>
</cp:coreProperties>
</file>